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120" windowHeight="7935"/>
  </bookViews>
  <sheets>
    <sheet name="Lamp 1_tabel pengisian" sheetId="1" r:id="rId1"/>
    <sheet name="Lamp 2_Cara Pengisian" sheetId="2" r:id="rId2"/>
    <sheet name="Lamp 3_kode provinsi" sheetId="3" r:id="rId3"/>
    <sheet name="Lamp 4_Kode OP_ttd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E17" i="1" l="1"/>
  <c r="E16" i="1"/>
</calcChain>
</file>

<file path=xl/comments1.xml><?xml version="1.0" encoding="utf-8"?>
<comments xmlns="http://schemas.openxmlformats.org/spreadsheetml/2006/main">
  <authors>
    <author>arie</author>
    <author>Arie W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Text, Jateng = 14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1=Laki-LAki
2=Perempuan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otomatis keluar sesuai kode gender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dua digit terakhir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H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L4" authorId="1">
      <text>
        <r>
          <rPr>
            <b/>
            <sz val="9"/>
            <color indexed="81"/>
            <rFont val="Tahoma"/>
            <charset val="1"/>
          </rPr>
          <t>Arie W:</t>
        </r>
        <r>
          <rPr>
            <sz val="9"/>
            <color indexed="81"/>
            <rFont val="Tahoma"/>
            <charset val="1"/>
          </rPr>
          <t xml:space="preserve">
Tanya ke Almamaternya, yang mana nomer Ijazahnya</t>
        </r>
      </text>
    </comment>
    <comment ref="O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
Kesmas = 21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Isi sesuai Tabel (SKM) =6
sesuai surat MTKI TU.08.01/MTKI/436/2014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kosongi dulu</t>
        </r>
      </text>
    </comment>
    <comment ref="S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Gunakan format Text</t>
        </r>
      </text>
    </comment>
    <comment ref="T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 dulu</t>
        </r>
      </text>
    </comment>
    <comment ref="U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Jakarta</t>
        </r>
      </text>
    </comment>
    <comment ref="V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Kosongkan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nanti ditanyakan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Pengda IAKMI</t>
        </r>
      </text>
    </comment>
    <comment ref="Y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diisi oleh Pengcab dan Pengda</t>
        </r>
      </text>
    </comment>
    <comment ref="Z4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FKM UNDIP</t>
        </r>
      </text>
    </comment>
  </commentList>
</comments>
</file>

<file path=xl/comments2.xml><?xml version="1.0" encoding="utf-8"?>
<comments xmlns="http://schemas.openxmlformats.org/spreadsheetml/2006/main">
  <authors>
    <author>arie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arie:</t>
        </r>
        <r>
          <rPr>
            <sz val="9"/>
            <color indexed="81"/>
            <rFont val="Tahoma"/>
            <family val="2"/>
          </rPr>
          <t xml:space="preserve">
sesuai Surat MTKI</t>
        </r>
      </text>
    </comment>
  </commentList>
</comments>
</file>

<file path=xl/sharedStrings.xml><?xml version="1.0" encoding="utf-8"?>
<sst xmlns="http://schemas.openxmlformats.org/spreadsheetml/2006/main" count="366" uniqueCount="239">
  <si>
    <t>Cara Pengisian</t>
  </si>
  <si>
    <t>1. Kode Provinsi - Jelas ( format cells : text )</t>
  </si>
  <si>
    <t>2. Kode Gender : 1 untuk Laki-laki, 2 untuk Perempuan, kolom jenis kelamin akan automatis sesuai kode gender</t>
  </si>
  <si>
    <t>3. Tahun Registrasi diisi 2 digit belakang saja</t>
  </si>
  <si>
    <t>4. nomor urut registrasi : kosongkan</t>
  </si>
  <si>
    <t>5. Nomor Urut Organisasi Profesi : Kosongkan</t>
  </si>
  <si>
    <t>6. Nama : Jelas</t>
  </si>
  <si>
    <t>7. Tempat Lahir : Jelas</t>
  </si>
  <si>
    <t>8. Tanggal lahir : gunakan format cells : text, tanggal gunakan format penulisan DD/MM/YYYY</t>
  </si>
  <si>
    <t>9. Nomor Ijazah : jelas ( gunakan format cells : text )</t>
  </si>
  <si>
    <t>10. Tanggal Lulus : format sama dengan tanggal lahir</t>
  </si>
  <si>
    <t>11. Universitas : jelas</t>
  </si>
  <si>
    <t>12. Kode Organisasi Profesi : Jelas ( gunakan format cell : text )</t>
  </si>
  <si>
    <t>13. Kode Level kompetensi : isi sesuai tabel</t>
  </si>
  <si>
    <t>14. Kompetensi : isi sesuai label</t>
  </si>
  <si>
    <t>15. No Sertifikat kompetensi : jelas ( gunakan format cells : text )</t>
  </si>
  <si>
    <t>16. STR Berlaku sampai : kosongkan</t>
  </si>
  <si>
    <t>17. Tempat Dikeluarkan : Jakarta</t>
  </si>
  <si>
    <t>18. Tanggal Dikeluarkan : Kosongkan</t>
  </si>
  <si>
    <t>19. Tanda tangan Oleh : jelas</t>
  </si>
  <si>
    <t>20. Berkas Kolektif dari : jelas</t>
  </si>
  <si>
    <t>21. Nama operator input : isi dengan nama lengkap anda</t>
  </si>
  <si>
    <t>Kode Provinsi</t>
  </si>
  <si>
    <t>Kode Gender</t>
  </si>
  <si>
    <t>Jenis Kelamin</t>
  </si>
  <si>
    <t>Tahun Registrasi</t>
  </si>
  <si>
    <t>Nomor Urut Registrasi</t>
  </si>
  <si>
    <t>Nomor Urut Organisasi Profesi</t>
  </si>
  <si>
    <t>Nama</t>
  </si>
  <si>
    <t>Tempat Lahir</t>
  </si>
  <si>
    <t>Tanggal Lahir</t>
  </si>
  <si>
    <t>Nomor Ijazah</t>
  </si>
  <si>
    <t>Tanggal Lulus</t>
  </si>
  <si>
    <t>Universitas</t>
  </si>
  <si>
    <t>Kode Organisasi Profesi</t>
  </si>
  <si>
    <t>Kode Level Kompetensi</t>
  </si>
  <si>
    <t>Kode Sub Level Kompetensi</t>
  </si>
  <si>
    <t>Kompetensi</t>
  </si>
  <si>
    <t>Nomor Sertifikat Kompetensi</t>
  </si>
  <si>
    <t>STR Berlaku Sampai</t>
  </si>
  <si>
    <t>Tempat Dikeluarkan</t>
  </si>
  <si>
    <t>Tanggal Dikeluarkan</t>
  </si>
  <si>
    <t>Tanda Tangan Oleh</t>
  </si>
  <si>
    <t>Berkas Kolektif Dari</t>
  </si>
  <si>
    <t>Nama Operator Input</t>
  </si>
  <si>
    <t>12</t>
  </si>
  <si>
    <t>01</t>
  </si>
  <si>
    <t>KodeProvinsi</t>
  </si>
  <si>
    <t>Provinsi</t>
  </si>
  <si>
    <t>Provinsi Aceh</t>
  </si>
  <si>
    <t>02</t>
  </si>
  <si>
    <t>Provinsi Sumatera Utara</t>
  </si>
  <si>
    <t>03</t>
  </si>
  <si>
    <t>Provinsi Sumatera Barat</t>
  </si>
  <si>
    <t>04</t>
  </si>
  <si>
    <t>Provinsi Jambi</t>
  </si>
  <si>
    <t>05</t>
  </si>
  <si>
    <t>Provinsi Riau</t>
  </si>
  <si>
    <t>06</t>
  </si>
  <si>
    <t>Provinsi Kepulauan Riau</t>
  </si>
  <si>
    <t>07</t>
  </si>
  <si>
    <t>Provinsi Bangka Belitung</t>
  </si>
  <si>
    <t>08</t>
  </si>
  <si>
    <t>Provinsi Sumatera Selatan</t>
  </si>
  <si>
    <t>09</t>
  </si>
  <si>
    <t>Provinsi Bengkulu</t>
  </si>
  <si>
    <t>10</t>
  </si>
  <si>
    <t>Provinsi Lampung</t>
  </si>
  <si>
    <t>11</t>
  </si>
  <si>
    <t>Provinsi Banten</t>
  </si>
  <si>
    <t>Provinsi DKI Jakarta</t>
  </si>
  <si>
    <t>13</t>
  </si>
  <si>
    <t>Provinsi Jawa Barat</t>
  </si>
  <si>
    <t>14</t>
  </si>
  <si>
    <t>Provinsi Jawa Tengah</t>
  </si>
  <si>
    <t>Provinsi DI Yogyakarta</t>
  </si>
  <si>
    <t>16</t>
  </si>
  <si>
    <t>Provinsi Jawa Timur</t>
  </si>
  <si>
    <t>17</t>
  </si>
  <si>
    <t>Provinsi Bali</t>
  </si>
  <si>
    <t>18</t>
  </si>
  <si>
    <t>Provinsi Nusa Tenggara Barat</t>
  </si>
  <si>
    <t>19</t>
  </si>
  <si>
    <t>Provinsi Nusa Tenggara Timur</t>
  </si>
  <si>
    <t>20</t>
  </si>
  <si>
    <t>Provinsi Kalimantan Barat</t>
  </si>
  <si>
    <t>21</t>
  </si>
  <si>
    <t>Provinsi Kalimantan Selatan</t>
  </si>
  <si>
    <t>22</t>
  </si>
  <si>
    <t>Provinsi Kalimantan Timur</t>
  </si>
  <si>
    <t>23</t>
  </si>
  <si>
    <t>Provinsi Kalimantan Tengah</t>
  </si>
  <si>
    <t>24</t>
  </si>
  <si>
    <t>Provinsi Sulawesi Utara</t>
  </si>
  <si>
    <t>25</t>
  </si>
  <si>
    <t>Provinsi Gorontalo</t>
  </si>
  <si>
    <t>26</t>
  </si>
  <si>
    <t>Provinsi Sulawesi Tengah</t>
  </si>
  <si>
    <t>27</t>
  </si>
  <si>
    <t>Provinsi Sulawesi Barat</t>
  </si>
  <si>
    <t>28</t>
  </si>
  <si>
    <t>Provinsi Sulawesi Selatan</t>
  </si>
  <si>
    <t>29</t>
  </si>
  <si>
    <t>Provinsi Sulawesi Tenggara</t>
  </si>
  <si>
    <t>30</t>
  </si>
  <si>
    <t>Provinsi Maluku Utara</t>
  </si>
  <si>
    <t>31</t>
  </si>
  <si>
    <t>Provinsi Maluku</t>
  </si>
  <si>
    <t>32</t>
  </si>
  <si>
    <t>Provinsi Papua Barat</t>
  </si>
  <si>
    <t>33</t>
  </si>
  <si>
    <t>Provinsi Papua</t>
  </si>
  <si>
    <t>Organisasi Profesi</t>
  </si>
  <si>
    <t>Perawat</t>
  </si>
  <si>
    <t>dr. H. Abdul Rival, M.Kes</t>
  </si>
  <si>
    <t>Bidan</t>
  </si>
  <si>
    <t>Dr. Arum Atmawikarta, SKM., MPH</t>
  </si>
  <si>
    <t>Fisioterapi</t>
  </si>
  <si>
    <t>Dr. Ida Bagus Indra Gotama, SKM., MSi</t>
  </si>
  <si>
    <t>Perawat Gigi</t>
  </si>
  <si>
    <t>Dr. Faiq Bahfen, SH</t>
  </si>
  <si>
    <t>Refraksionis Optisien</t>
  </si>
  <si>
    <t>Terapis Wicara</t>
  </si>
  <si>
    <t>Radiografer</t>
  </si>
  <si>
    <t>Okupasi Terapis</t>
  </si>
  <si>
    <t>Ahli Gizi</t>
  </si>
  <si>
    <t>Perekam Medis dan Informasi Kesehatan</t>
  </si>
  <si>
    <t>Teknisi Gigi</t>
  </si>
  <si>
    <t>Sanitarian</t>
  </si>
  <si>
    <t>Teknis Elektromedis</t>
  </si>
  <si>
    <t>Analis Kesehatan</t>
  </si>
  <si>
    <t>15</t>
  </si>
  <si>
    <t>Perawat Anestesi</t>
  </si>
  <si>
    <t>Akupuntur Terapis</t>
  </si>
  <si>
    <t>Fisikawan Medis</t>
  </si>
  <si>
    <t>Ortotis Prostetik</t>
  </si>
  <si>
    <t>Transfusi Darah</t>
  </si>
  <si>
    <t>Mudjiharto, SKM, MM</t>
  </si>
  <si>
    <t>No</t>
  </si>
  <si>
    <t>Alamat</t>
  </si>
  <si>
    <t>DATA PEMOHON REGISTRASI PROFESI  SARJANA KESEHATAN MASYARAKAT</t>
  </si>
  <si>
    <t>Ahli Kesehatan Masyarakat (public Health Expert)</t>
  </si>
  <si>
    <t>?</t>
  </si>
  <si>
    <t>nomer</t>
  </si>
  <si>
    <t>nama</t>
  </si>
  <si>
    <t>arie</t>
  </si>
  <si>
    <t>ani</t>
  </si>
  <si>
    <t>6</t>
  </si>
  <si>
    <t>1</t>
  </si>
  <si>
    <t>2</t>
  </si>
  <si>
    <t>Perempuan</t>
  </si>
  <si>
    <t>Ari Bayu Retnani</t>
  </si>
  <si>
    <t>Banyumas</t>
  </si>
  <si>
    <t>05/12/1984</t>
  </si>
  <si>
    <t>29/02/2008</t>
  </si>
  <si>
    <t>Universitas Jendral Sudirman</t>
  </si>
  <si>
    <t>IAKMI JATENG</t>
  </si>
  <si>
    <t>Asal Pengcab</t>
  </si>
  <si>
    <t>Yulia Mandrasari</t>
  </si>
  <si>
    <t>Jakarta</t>
  </si>
  <si>
    <t>04/07/1983</t>
  </si>
  <si>
    <t>16/09/2006</t>
  </si>
  <si>
    <t>28542/J23/KM/S1/2006</t>
  </si>
  <si>
    <t>32252/H23/G/S-1/R/2008</t>
  </si>
  <si>
    <t>Laki-Laki</t>
  </si>
  <si>
    <t>Apriyanto</t>
  </si>
  <si>
    <t>06/04/1986</t>
  </si>
  <si>
    <t>010288</t>
  </si>
  <si>
    <t>29/09/2012</t>
  </si>
  <si>
    <t>STIKES Bina Cipta Husada Purwokerto</t>
  </si>
  <si>
    <t>Universitas Jenderal Soedirman</t>
  </si>
  <si>
    <t>Kab.Banyumas</t>
  </si>
  <si>
    <t>3</t>
  </si>
  <si>
    <t>4</t>
  </si>
  <si>
    <t>Rizqi Nurinda Prasetyaningtyas</t>
  </si>
  <si>
    <t>PURWOKERTO</t>
  </si>
  <si>
    <t>31/01/1990</t>
  </si>
  <si>
    <t>45481/UN23/G/S-1/2012</t>
  </si>
  <si>
    <t>03/09/2012</t>
  </si>
  <si>
    <t>Kab Purbalingga</t>
  </si>
  <si>
    <t xml:space="preserve">SITI BAROROH </t>
  </si>
  <si>
    <t>PURBALINGGA</t>
  </si>
  <si>
    <t>31/03/1965</t>
  </si>
  <si>
    <t xml:space="preserve">NO U. : 01916/KM  NO.F : 2264/FKM/2005  </t>
  </si>
  <si>
    <t>23/12/2004</t>
  </si>
  <si>
    <t>Universitas Diponegoro</t>
  </si>
  <si>
    <t>Fera Yeni Utami</t>
  </si>
  <si>
    <t>27/11/1991</t>
  </si>
  <si>
    <t>48998/UN23/G-S/2013</t>
  </si>
  <si>
    <t>29/11/2013</t>
  </si>
  <si>
    <t>Rita Mei Nurahayu</t>
  </si>
  <si>
    <t>18/05/1993</t>
  </si>
  <si>
    <t>55173/UN23/I/S-1/2015</t>
  </si>
  <si>
    <t>30/11/2015</t>
  </si>
  <si>
    <t>5</t>
  </si>
  <si>
    <t>7</t>
  </si>
  <si>
    <t>8</t>
  </si>
  <si>
    <t>05/12/1985</t>
  </si>
  <si>
    <t>32252/H23/G/S-1/R/2009</t>
  </si>
  <si>
    <t>29/02/2009</t>
  </si>
  <si>
    <t>2017</t>
  </si>
  <si>
    <t>Indah Wijayanti</t>
  </si>
  <si>
    <t>Wonosobo</t>
  </si>
  <si>
    <t>31/03/1982</t>
  </si>
  <si>
    <t>2467/FKM/2005/PE</t>
  </si>
  <si>
    <t>07/06/2005</t>
  </si>
  <si>
    <t>Kab Purworejo</t>
  </si>
  <si>
    <t>Ragil Wiwik  Setianingsih</t>
  </si>
  <si>
    <t>Purworejo</t>
  </si>
  <si>
    <t>24/03/1984</t>
  </si>
  <si>
    <t>3279/FKM/2008/PE</t>
  </si>
  <si>
    <t>18/12/2007</t>
  </si>
  <si>
    <t>9</t>
  </si>
  <si>
    <t>Kab Demak</t>
  </si>
  <si>
    <t>Fitri Yunita Sari</t>
  </si>
  <si>
    <t>Demak</t>
  </si>
  <si>
    <t>01/06/1987</t>
  </si>
  <si>
    <t>10.06.0046</t>
  </si>
  <si>
    <t>13/01/2010</t>
  </si>
  <si>
    <t>Universitas Negeri Semarang</t>
  </si>
  <si>
    <t>JATENG</t>
  </si>
  <si>
    <t>Muchamad Taufik</t>
  </si>
  <si>
    <t>Kendal</t>
  </si>
  <si>
    <t>11/03/1991</t>
  </si>
  <si>
    <t>U. 4824/SKM/SKM  F. 994/KM</t>
  </si>
  <si>
    <t>02/10/2014</t>
  </si>
  <si>
    <t>Universitas Muhammadiyah Semarang</t>
  </si>
  <si>
    <t>Cep Irwan</t>
  </si>
  <si>
    <t>08/06/1989</t>
  </si>
  <si>
    <t>14/09/2015</t>
  </si>
  <si>
    <t>Ninik Trisnawati Sukenty</t>
  </si>
  <si>
    <t>Kebumen</t>
  </si>
  <si>
    <t>28/01/1983</t>
  </si>
  <si>
    <t>2771/FKM/2006</t>
  </si>
  <si>
    <t>14/06/2006</t>
  </si>
  <si>
    <t>Kab Pati</t>
  </si>
  <si>
    <t>Pemalang</t>
  </si>
  <si>
    <t>U.5441/SKM</t>
  </si>
  <si>
    <t>Kab.Cilacap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</si>
</sst>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8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/>
    <xf numFmtId="49" fontId="5" fillId="0" borderId="0" xfId="0" applyNumberFormat="1" applyFont="1"/>
    <xf numFmtId="0" fontId="5" fillId="0" borderId="0" xfId="0" applyFont="1"/>
    <xf numFmtId="0" fontId="3" fillId="3" borderId="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Border="1"/>
    <xf numFmtId="0" fontId="10" fillId="0" borderId="0" xfId="0" applyFont="1"/>
    <xf numFmtId="0" fontId="10" fillId="0" borderId="3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10" fillId="0" borderId="3" xfId="0" applyNumberFormat="1" applyFont="1" applyBorder="1"/>
    <xf numFmtId="0" fontId="10" fillId="0" borderId="3" xfId="0" applyNumberFormat="1" applyFont="1" applyFill="1" applyBorder="1"/>
    <xf numFmtId="49" fontId="10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Border="1"/>
    <xf numFmtId="0" fontId="10" fillId="0" borderId="3" xfId="0" applyNumberFormat="1" applyFont="1" applyFill="1" applyBorder="1" applyAlignment="1">
      <alignment horizontal="center"/>
    </xf>
    <xf numFmtId="49" fontId="10" fillId="0" borderId="3" xfId="0" applyNumberFormat="1" applyFont="1" applyFill="1" applyBorder="1"/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Border="1"/>
    <xf numFmtId="49" fontId="10" fillId="0" borderId="3" xfId="0" applyNumberFormat="1" applyFont="1" applyFill="1" applyBorder="1" applyAlignment="1">
      <alignment horizontal="left"/>
    </xf>
    <xf numFmtId="0" fontId="0" fillId="0" borderId="0" xfId="0" applyFont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Border="1"/>
    <xf numFmtId="49" fontId="0" fillId="0" borderId="3" xfId="0" applyNumberFormat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49" fontId="0" fillId="0" borderId="3" xfId="0" applyNumberFormat="1" applyBorder="1"/>
    <xf numFmtId="49" fontId="0" fillId="0" borderId="3" xfId="0" applyNumberFormat="1" applyFill="1" applyBorder="1"/>
    <xf numFmtId="0" fontId="0" fillId="0" borderId="3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left"/>
    </xf>
    <xf numFmtId="0" fontId="0" fillId="0" borderId="3" xfId="0" applyNumberFormat="1" applyFill="1" applyBorder="1"/>
    <xf numFmtId="0" fontId="0" fillId="0" borderId="5" xfId="0" applyNumberFormat="1" applyFill="1" applyBorder="1"/>
    <xf numFmtId="49" fontId="0" fillId="0" borderId="0" xfId="0" applyNumberFormat="1" applyFill="1"/>
    <xf numFmtId="49" fontId="2" fillId="0" borderId="3" xfId="0" applyNumberFormat="1" applyFont="1" applyFill="1" applyBorder="1"/>
    <xf numFmtId="0" fontId="0" fillId="0" borderId="0" xfId="0" applyFill="1"/>
    <xf numFmtId="49" fontId="0" fillId="0" borderId="3" xfId="0" quotePrefix="1" applyNumberForma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left"/>
    </xf>
    <xf numFmtId="49" fontId="12" fillId="0" borderId="3" xfId="0" applyNumberFormat="1" applyFont="1" applyFill="1" applyBorder="1"/>
    <xf numFmtId="0" fontId="10" fillId="0" borderId="4" xfId="0" applyFont="1" applyBorder="1" applyAlignment="1">
      <alignment horizontal="left"/>
    </xf>
    <xf numFmtId="0" fontId="10" fillId="0" borderId="3" xfId="0" applyNumberFormat="1" applyFont="1" applyBorder="1" applyAlignment="1">
      <alignment horizontal="left"/>
    </xf>
    <xf numFmtId="0" fontId="10" fillId="0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Z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8" sqref="C8"/>
    </sheetView>
  </sheetViews>
  <sheetFormatPr defaultRowHeight="15" x14ac:dyDescent="0.25"/>
  <cols>
    <col min="1" max="1" width="4.140625" style="15" customWidth="1"/>
    <col min="2" max="2" width="9.140625" style="16"/>
    <col min="3" max="3" width="15.140625" customWidth="1"/>
    <col min="4" max="4" width="9.140625" style="15"/>
    <col min="5" max="5" width="13.85546875" style="15" customWidth="1"/>
    <col min="6" max="6" width="9.5703125" style="15" customWidth="1"/>
    <col min="7" max="7" width="10" style="13" customWidth="1"/>
    <col min="8" max="8" width="11.42578125" style="13" customWidth="1"/>
    <col min="9" max="9" width="25.85546875" style="13" customWidth="1"/>
    <col min="10" max="10" width="14.42578125" style="5" customWidth="1"/>
    <col min="11" max="11" width="12" style="5" customWidth="1"/>
    <col min="12" max="12" width="33.7109375" style="5" customWidth="1"/>
    <col min="13" max="13" width="12.140625" style="5" customWidth="1"/>
    <col min="14" max="14" width="33.7109375" style="5" customWidth="1"/>
    <col min="15" max="15" width="10" style="5" customWidth="1"/>
    <col min="16" max="16" width="11.5703125" style="5" customWidth="1"/>
    <col min="17" max="17" width="12.140625" style="5" customWidth="1"/>
    <col min="18" max="18" width="13.42578125" style="5" customWidth="1"/>
    <col min="19" max="19" width="14.140625" style="5" customWidth="1"/>
    <col min="20" max="20" width="9.140625" style="5"/>
    <col min="21" max="21" width="12.28515625" style="5" customWidth="1"/>
    <col min="22" max="22" width="13.42578125" style="5" customWidth="1"/>
    <col min="23" max="23" width="9.140625" style="5"/>
    <col min="24" max="24" width="17.7109375" style="5" customWidth="1"/>
    <col min="25" max="25" width="9.140625" style="5"/>
    <col min="26" max="26" width="13.85546875" style="5" customWidth="1"/>
  </cols>
  <sheetData>
    <row r="2" spans="1:26" x14ac:dyDescent="0.25">
      <c r="A2" s="17" t="s">
        <v>140</v>
      </c>
    </row>
    <row r="4" spans="1:26" s="11" customFormat="1" ht="60" x14ac:dyDescent="0.25">
      <c r="A4" s="14" t="s">
        <v>138</v>
      </c>
      <c r="B4" s="7" t="s">
        <v>22</v>
      </c>
      <c r="C4" s="7" t="s">
        <v>157</v>
      </c>
      <c r="D4" s="14" t="s">
        <v>23</v>
      </c>
      <c r="E4" s="14" t="s">
        <v>24</v>
      </c>
      <c r="F4" s="14" t="s">
        <v>25</v>
      </c>
      <c r="G4" s="14" t="s">
        <v>26</v>
      </c>
      <c r="H4" s="14" t="s">
        <v>27</v>
      </c>
      <c r="I4" s="14" t="s">
        <v>28</v>
      </c>
      <c r="J4" s="7" t="s">
        <v>29</v>
      </c>
      <c r="K4" s="7" t="s">
        <v>30</v>
      </c>
      <c r="L4" s="7" t="s">
        <v>31</v>
      </c>
      <c r="M4" s="7" t="s">
        <v>32</v>
      </c>
      <c r="N4" s="7" t="s">
        <v>33</v>
      </c>
      <c r="O4" s="7" t="s">
        <v>34</v>
      </c>
      <c r="P4" s="7" t="s">
        <v>35</v>
      </c>
      <c r="Q4" s="7" t="s">
        <v>36</v>
      </c>
      <c r="R4" s="7" t="s">
        <v>37</v>
      </c>
      <c r="S4" s="7" t="s">
        <v>38</v>
      </c>
      <c r="T4" s="7" t="s">
        <v>39</v>
      </c>
      <c r="U4" s="7" t="s">
        <v>40</v>
      </c>
      <c r="V4" s="7" t="s">
        <v>41</v>
      </c>
      <c r="W4" s="7" t="s">
        <v>42</v>
      </c>
      <c r="X4" s="7" t="s">
        <v>43</v>
      </c>
      <c r="Y4" s="12" t="s">
        <v>44</v>
      </c>
      <c r="Z4" s="12" t="s">
        <v>139</v>
      </c>
    </row>
    <row r="5" spans="1:26" s="5" customFormat="1" ht="15" customHeight="1" x14ac:dyDescent="0.25">
      <c r="A5" s="45" t="s">
        <v>148</v>
      </c>
      <c r="B5" s="46" t="s">
        <v>73</v>
      </c>
      <c r="C5" s="47" t="s">
        <v>171</v>
      </c>
      <c r="D5" s="46" t="s">
        <v>149</v>
      </c>
      <c r="E5" s="58" t="s">
        <v>150</v>
      </c>
      <c r="F5" s="18">
        <v>2017</v>
      </c>
      <c r="G5" s="47"/>
      <c r="H5" s="47"/>
      <c r="I5" s="47" t="s">
        <v>151</v>
      </c>
      <c r="J5" s="47" t="s">
        <v>152</v>
      </c>
      <c r="K5" s="47" t="s">
        <v>153</v>
      </c>
      <c r="L5" s="47" t="s">
        <v>163</v>
      </c>
      <c r="M5" s="47" t="s">
        <v>154</v>
      </c>
      <c r="N5" s="47" t="s">
        <v>155</v>
      </c>
      <c r="O5" s="47" t="s">
        <v>86</v>
      </c>
      <c r="P5" s="47" t="s">
        <v>147</v>
      </c>
      <c r="Q5" s="47"/>
      <c r="R5" s="47"/>
      <c r="S5" s="47"/>
      <c r="T5" s="47"/>
      <c r="U5" s="47"/>
      <c r="V5" s="47"/>
      <c r="W5" s="47"/>
      <c r="X5" s="47" t="s">
        <v>156</v>
      </c>
      <c r="Y5" s="47"/>
      <c r="Z5" s="47"/>
    </row>
    <row r="6" spans="1:26" s="5" customFormat="1" ht="15" customHeight="1" x14ac:dyDescent="0.25">
      <c r="A6" s="45" t="s">
        <v>149</v>
      </c>
      <c r="B6" s="46" t="s">
        <v>73</v>
      </c>
      <c r="C6" s="47" t="s">
        <v>171</v>
      </c>
      <c r="D6" s="46" t="s">
        <v>149</v>
      </c>
      <c r="E6" s="58" t="s">
        <v>150</v>
      </c>
      <c r="F6" s="18">
        <v>2017</v>
      </c>
      <c r="G6" s="47"/>
      <c r="H6" s="47"/>
      <c r="I6" s="47" t="s">
        <v>158</v>
      </c>
      <c r="J6" s="47" t="s">
        <v>159</v>
      </c>
      <c r="K6" s="47" t="s">
        <v>160</v>
      </c>
      <c r="L6" s="47" t="s">
        <v>162</v>
      </c>
      <c r="M6" s="47" t="s">
        <v>161</v>
      </c>
      <c r="N6" s="47" t="s">
        <v>155</v>
      </c>
      <c r="O6" s="47" t="s">
        <v>86</v>
      </c>
      <c r="P6" s="47" t="s">
        <v>147</v>
      </c>
      <c r="Q6" s="47"/>
      <c r="R6" s="47"/>
      <c r="S6" s="47"/>
      <c r="T6" s="47"/>
      <c r="U6" s="47"/>
      <c r="V6" s="47"/>
      <c r="W6" s="47"/>
      <c r="X6" s="47" t="s">
        <v>156</v>
      </c>
      <c r="Y6" s="47"/>
      <c r="Z6" s="47"/>
    </row>
    <row r="7" spans="1:26" s="5" customFormat="1" ht="15" customHeight="1" x14ac:dyDescent="0.25">
      <c r="A7" s="45" t="s">
        <v>172</v>
      </c>
      <c r="B7" s="46" t="s">
        <v>73</v>
      </c>
      <c r="C7" s="47" t="s">
        <v>238</v>
      </c>
      <c r="D7" s="46" t="s">
        <v>148</v>
      </c>
      <c r="E7" s="58" t="s">
        <v>164</v>
      </c>
      <c r="F7" s="18">
        <v>2017</v>
      </c>
      <c r="G7" s="47"/>
      <c r="H7" s="47"/>
      <c r="I7" s="47" t="s">
        <v>165</v>
      </c>
      <c r="J7" s="47" t="s">
        <v>152</v>
      </c>
      <c r="K7" s="47" t="s">
        <v>166</v>
      </c>
      <c r="L7" s="47" t="s">
        <v>167</v>
      </c>
      <c r="M7" s="47" t="s">
        <v>168</v>
      </c>
      <c r="N7" s="47" t="s">
        <v>169</v>
      </c>
      <c r="O7" s="47" t="s">
        <v>86</v>
      </c>
      <c r="P7" s="47" t="s">
        <v>147</v>
      </c>
      <c r="Q7" s="47"/>
      <c r="R7" s="47"/>
      <c r="S7" s="47"/>
      <c r="T7" s="47"/>
      <c r="U7" s="47"/>
      <c r="V7" s="47"/>
      <c r="W7" s="47"/>
      <c r="X7" s="47" t="s">
        <v>156</v>
      </c>
      <c r="Y7" s="47"/>
      <c r="Z7" s="47"/>
    </row>
    <row r="8" spans="1:26" s="5" customFormat="1" ht="15" customHeight="1" x14ac:dyDescent="0.25">
      <c r="A8" s="45" t="s">
        <v>173</v>
      </c>
      <c r="B8" s="46" t="s">
        <v>73</v>
      </c>
      <c r="C8" s="47" t="s">
        <v>171</v>
      </c>
      <c r="D8" s="46" t="s">
        <v>149</v>
      </c>
      <c r="E8" s="58" t="s">
        <v>150</v>
      </c>
      <c r="F8" s="18">
        <v>2017</v>
      </c>
      <c r="G8" s="47"/>
      <c r="H8" s="47"/>
      <c r="I8" s="47" t="s">
        <v>151</v>
      </c>
      <c r="J8" s="47" t="s">
        <v>152</v>
      </c>
      <c r="K8" s="47" t="s">
        <v>197</v>
      </c>
      <c r="L8" s="47" t="s">
        <v>198</v>
      </c>
      <c r="M8" s="47" t="s">
        <v>199</v>
      </c>
      <c r="N8" s="47" t="s">
        <v>155</v>
      </c>
      <c r="O8" s="47" t="s">
        <v>86</v>
      </c>
      <c r="P8" s="47" t="s">
        <v>147</v>
      </c>
      <c r="Q8" s="47"/>
      <c r="R8" s="47"/>
      <c r="S8" s="47"/>
      <c r="T8" s="47"/>
      <c r="U8" s="47"/>
      <c r="V8" s="47"/>
      <c r="W8" s="47"/>
      <c r="X8" s="47" t="s">
        <v>156</v>
      </c>
      <c r="Y8" s="47"/>
      <c r="Z8" s="47"/>
    </row>
    <row r="9" spans="1:26" s="24" customFormat="1" ht="15" customHeight="1" x14ac:dyDescent="0.25">
      <c r="A9" s="16" t="s">
        <v>194</v>
      </c>
      <c r="B9" s="38">
        <v>14</v>
      </c>
      <c r="C9" s="38" t="s">
        <v>179</v>
      </c>
      <c r="D9" s="38">
        <v>2</v>
      </c>
      <c r="E9" s="60" t="s">
        <v>150</v>
      </c>
      <c r="F9" s="38">
        <v>2017</v>
      </c>
      <c r="G9" s="39"/>
      <c r="H9" s="39"/>
      <c r="I9" s="40" t="s">
        <v>174</v>
      </c>
      <c r="J9" s="41" t="s">
        <v>175</v>
      </c>
      <c r="K9" s="42" t="s">
        <v>176</v>
      </c>
      <c r="L9" s="43" t="s">
        <v>177</v>
      </c>
      <c r="M9" s="44" t="s">
        <v>178</v>
      </c>
      <c r="N9" s="39" t="s">
        <v>170</v>
      </c>
      <c r="O9" s="38">
        <v>21</v>
      </c>
      <c r="P9" s="38">
        <v>6</v>
      </c>
      <c r="Q9" s="39"/>
      <c r="R9" s="39"/>
      <c r="S9" s="39"/>
      <c r="T9" s="39"/>
      <c r="U9" s="39"/>
      <c r="V9" s="39"/>
      <c r="W9" s="39"/>
      <c r="X9" s="47" t="s">
        <v>156</v>
      </c>
      <c r="Y9" s="39"/>
      <c r="Z9" s="39"/>
    </row>
    <row r="10" spans="1:26" s="31" customFormat="1" ht="15" customHeight="1" x14ac:dyDescent="0.25">
      <c r="A10" s="16" t="s">
        <v>147</v>
      </c>
      <c r="B10" s="26" t="s">
        <v>73</v>
      </c>
      <c r="C10" s="18" t="s">
        <v>179</v>
      </c>
      <c r="D10" s="25">
        <v>2</v>
      </c>
      <c r="E10" s="61" t="s">
        <v>150</v>
      </c>
      <c r="F10" s="18">
        <v>2017</v>
      </c>
      <c r="G10" s="27"/>
      <c r="H10" s="28"/>
      <c r="I10" s="20" t="s">
        <v>180</v>
      </c>
      <c r="J10" s="21" t="s">
        <v>181</v>
      </c>
      <c r="K10" s="29" t="s">
        <v>182</v>
      </c>
      <c r="L10" s="30" t="s">
        <v>183</v>
      </c>
      <c r="M10" s="23" t="s">
        <v>184</v>
      </c>
      <c r="N10" s="19" t="s">
        <v>185</v>
      </c>
      <c r="O10" s="18">
        <v>21</v>
      </c>
      <c r="P10" s="18">
        <v>6</v>
      </c>
      <c r="Q10" s="23"/>
      <c r="R10" s="23"/>
      <c r="S10" s="23"/>
      <c r="T10" s="23"/>
      <c r="U10" s="23"/>
      <c r="V10" s="23"/>
      <c r="W10" s="23"/>
      <c r="X10" s="47" t="s">
        <v>156</v>
      </c>
      <c r="Y10" s="23"/>
      <c r="Z10" s="23"/>
    </row>
    <row r="11" spans="1:26" s="35" customFormat="1" ht="15" customHeight="1" x14ac:dyDescent="0.25">
      <c r="A11" s="16" t="s">
        <v>195</v>
      </c>
      <c r="B11" s="29" t="s">
        <v>73</v>
      </c>
      <c r="C11" s="34" t="s">
        <v>179</v>
      </c>
      <c r="D11" s="32">
        <v>2</v>
      </c>
      <c r="E11" s="62" t="s">
        <v>150</v>
      </c>
      <c r="F11" s="32">
        <v>2017</v>
      </c>
      <c r="G11" s="28"/>
      <c r="H11" s="28"/>
      <c r="I11" s="20" t="s">
        <v>186</v>
      </c>
      <c r="J11" s="21" t="s">
        <v>181</v>
      </c>
      <c r="K11" s="29" t="s">
        <v>187</v>
      </c>
      <c r="L11" s="30" t="s">
        <v>188</v>
      </c>
      <c r="M11" s="33" t="s">
        <v>189</v>
      </c>
      <c r="N11" s="19" t="s">
        <v>170</v>
      </c>
      <c r="O11" s="18">
        <v>21</v>
      </c>
      <c r="P11" s="18">
        <v>6</v>
      </c>
      <c r="Q11" s="33"/>
      <c r="R11" s="33"/>
      <c r="S11" s="33"/>
      <c r="T11" s="33"/>
      <c r="U11" s="33"/>
      <c r="V11" s="33"/>
      <c r="W11" s="33"/>
      <c r="X11" s="47" t="s">
        <v>156</v>
      </c>
      <c r="Y11" s="33"/>
      <c r="Z11" s="33"/>
    </row>
    <row r="12" spans="1:26" s="37" customFormat="1" ht="15" customHeight="1" x14ac:dyDescent="0.25">
      <c r="A12" s="16" t="s">
        <v>196</v>
      </c>
      <c r="B12" s="29" t="s">
        <v>73</v>
      </c>
      <c r="C12" s="34" t="s">
        <v>179</v>
      </c>
      <c r="D12" s="32">
        <v>2</v>
      </c>
      <c r="E12" s="62" t="s">
        <v>150</v>
      </c>
      <c r="F12" s="32">
        <v>2017</v>
      </c>
      <c r="G12" s="28"/>
      <c r="H12" s="28"/>
      <c r="I12" s="28" t="s">
        <v>190</v>
      </c>
      <c r="J12" s="21" t="s">
        <v>181</v>
      </c>
      <c r="K12" s="22" t="s">
        <v>191</v>
      </c>
      <c r="L12" s="36" t="s">
        <v>192</v>
      </c>
      <c r="M12" s="33" t="s">
        <v>193</v>
      </c>
      <c r="N12" s="33" t="s">
        <v>170</v>
      </c>
      <c r="O12" s="29" t="s">
        <v>86</v>
      </c>
      <c r="P12" s="29" t="s">
        <v>147</v>
      </c>
      <c r="Q12" s="33"/>
      <c r="R12" s="33"/>
      <c r="S12" s="33"/>
      <c r="T12" s="33"/>
      <c r="U12" s="33"/>
      <c r="V12" s="33"/>
      <c r="W12" s="33"/>
      <c r="X12" s="47" t="s">
        <v>156</v>
      </c>
      <c r="Y12" s="33"/>
      <c r="Z12" s="33"/>
    </row>
    <row r="13" spans="1:26" s="5" customFormat="1" x14ac:dyDescent="0.25">
      <c r="A13" s="16" t="s">
        <v>212</v>
      </c>
      <c r="B13" s="46" t="s">
        <v>73</v>
      </c>
      <c r="C13" s="47" t="s">
        <v>206</v>
      </c>
      <c r="D13" s="46" t="s">
        <v>149</v>
      </c>
      <c r="E13" s="58" t="s">
        <v>150</v>
      </c>
      <c r="F13" s="45" t="s">
        <v>200</v>
      </c>
      <c r="G13" s="47"/>
      <c r="H13" s="47"/>
      <c r="I13" s="47" t="s">
        <v>201</v>
      </c>
      <c r="J13" s="47" t="s">
        <v>202</v>
      </c>
      <c r="K13" s="47" t="s">
        <v>203</v>
      </c>
      <c r="L13" s="47" t="s">
        <v>204</v>
      </c>
      <c r="M13" s="47" t="s">
        <v>205</v>
      </c>
      <c r="N13" s="47" t="s">
        <v>185</v>
      </c>
      <c r="O13" s="47" t="s">
        <v>86</v>
      </c>
      <c r="P13" s="47" t="s">
        <v>147</v>
      </c>
      <c r="Q13" s="47"/>
      <c r="R13" s="47"/>
      <c r="S13" s="47"/>
      <c r="T13" s="47"/>
      <c r="U13" s="47"/>
      <c r="V13" s="47"/>
      <c r="W13" s="47"/>
      <c r="X13" s="47" t="s">
        <v>156</v>
      </c>
      <c r="Y13" s="47"/>
      <c r="Z13" s="47"/>
    </row>
    <row r="14" spans="1:26" s="5" customFormat="1" x14ac:dyDescent="0.25">
      <c r="A14" s="16" t="s">
        <v>66</v>
      </c>
      <c r="B14" s="46" t="s">
        <v>73</v>
      </c>
      <c r="C14" s="47" t="s">
        <v>206</v>
      </c>
      <c r="D14" s="46" t="s">
        <v>149</v>
      </c>
      <c r="E14" s="58" t="s">
        <v>150</v>
      </c>
      <c r="F14" s="45" t="s">
        <v>200</v>
      </c>
      <c r="G14" s="47"/>
      <c r="H14" s="47"/>
      <c r="I14" s="47" t="s">
        <v>207</v>
      </c>
      <c r="J14" s="47" t="s">
        <v>208</v>
      </c>
      <c r="K14" s="47" t="s">
        <v>209</v>
      </c>
      <c r="L14" s="47" t="s">
        <v>210</v>
      </c>
      <c r="M14" s="47" t="s">
        <v>211</v>
      </c>
      <c r="N14" s="47" t="s">
        <v>185</v>
      </c>
      <c r="O14" s="47" t="s">
        <v>86</v>
      </c>
      <c r="P14" s="47" t="s">
        <v>147</v>
      </c>
      <c r="Q14" s="47"/>
      <c r="R14" s="47"/>
      <c r="S14" s="47"/>
      <c r="T14" s="47"/>
      <c r="U14" s="47"/>
      <c r="V14" s="47"/>
      <c r="W14" s="47"/>
      <c r="X14" s="47" t="s">
        <v>156</v>
      </c>
      <c r="Y14" s="47"/>
      <c r="Z14" s="47"/>
    </row>
    <row r="15" spans="1:26" s="55" customFormat="1" x14ac:dyDescent="0.25">
      <c r="A15" s="16" t="s">
        <v>68</v>
      </c>
      <c r="B15" s="46" t="s">
        <v>73</v>
      </c>
      <c r="C15" s="48" t="s">
        <v>213</v>
      </c>
      <c r="D15" s="49">
        <v>2</v>
      </c>
      <c r="E15" s="50" t="s">
        <v>150</v>
      </c>
      <c r="F15" s="45" t="s">
        <v>200</v>
      </c>
      <c r="G15" s="51"/>
      <c r="H15" s="51"/>
      <c r="I15" s="52" t="s">
        <v>214</v>
      </c>
      <c r="J15" s="53" t="s">
        <v>215</v>
      </c>
      <c r="K15" s="48" t="s">
        <v>216</v>
      </c>
      <c r="L15" s="53" t="s">
        <v>217</v>
      </c>
      <c r="M15" s="48" t="s">
        <v>218</v>
      </c>
      <c r="N15" s="48" t="s">
        <v>219</v>
      </c>
      <c r="O15" s="46" t="s">
        <v>86</v>
      </c>
      <c r="P15" s="46" t="s">
        <v>147</v>
      </c>
      <c r="Q15" s="48"/>
      <c r="R15" s="48"/>
      <c r="S15" s="48"/>
      <c r="T15" s="48"/>
      <c r="U15" s="46"/>
      <c r="V15" s="48"/>
      <c r="W15" s="48"/>
      <c r="X15" s="48" t="s">
        <v>220</v>
      </c>
      <c r="Y15" s="54"/>
      <c r="Z15" s="48"/>
    </row>
    <row r="16" spans="1:26" s="55" customFormat="1" x14ac:dyDescent="0.25">
      <c r="A16" s="16" t="s">
        <v>45</v>
      </c>
      <c r="B16" s="56" t="s">
        <v>73</v>
      </c>
      <c r="C16" s="48" t="s">
        <v>213</v>
      </c>
      <c r="D16" s="57">
        <v>1</v>
      </c>
      <c r="E16" s="50" t="str">
        <f>IF(D16=1,"Laki-Laki","Perempuan")</f>
        <v>Laki-Laki</v>
      </c>
      <c r="F16" s="45" t="s">
        <v>200</v>
      </c>
      <c r="G16" s="51"/>
      <c r="H16" s="51"/>
      <c r="I16" s="51" t="s">
        <v>221</v>
      </c>
      <c r="J16" s="48" t="s">
        <v>222</v>
      </c>
      <c r="K16" s="54" t="s">
        <v>223</v>
      </c>
      <c r="L16" s="48" t="s">
        <v>224</v>
      </c>
      <c r="M16" s="54" t="s">
        <v>225</v>
      </c>
      <c r="N16" s="58" t="s">
        <v>226</v>
      </c>
      <c r="O16" s="46" t="s">
        <v>86</v>
      </c>
      <c r="P16" s="46" t="s">
        <v>147</v>
      </c>
      <c r="Q16" s="48"/>
      <c r="R16" s="48"/>
      <c r="S16" s="59"/>
      <c r="T16" s="48"/>
      <c r="U16" s="46"/>
      <c r="V16" s="48"/>
      <c r="W16" s="48"/>
      <c r="X16" s="48" t="s">
        <v>220</v>
      </c>
      <c r="Y16" s="54"/>
      <c r="Z16" s="48"/>
    </row>
    <row r="17" spans="1:26" s="55" customFormat="1" x14ac:dyDescent="0.25">
      <c r="A17" s="16" t="s">
        <v>71</v>
      </c>
      <c r="B17" s="56" t="s">
        <v>73</v>
      </c>
      <c r="C17" s="48" t="s">
        <v>213</v>
      </c>
      <c r="D17" s="57">
        <v>1</v>
      </c>
      <c r="E17" s="50" t="str">
        <f>IF(D17=1,"Laki-Laki","Perempuan")</f>
        <v>Laki-Laki</v>
      </c>
      <c r="F17" s="45" t="s">
        <v>200</v>
      </c>
      <c r="G17" s="51"/>
      <c r="H17" s="51"/>
      <c r="I17" s="51" t="s">
        <v>227</v>
      </c>
      <c r="J17" s="48" t="s">
        <v>236</v>
      </c>
      <c r="K17" s="54" t="s">
        <v>228</v>
      </c>
      <c r="L17" s="48" t="s">
        <v>237</v>
      </c>
      <c r="M17" s="54" t="s">
        <v>229</v>
      </c>
      <c r="N17" s="58" t="s">
        <v>226</v>
      </c>
      <c r="O17" s="46" t="s">
        <v>86</v>
      </c>
      <c r="P17" s="46" t="s">
        <v>147</v>
      </c>
      <c r="Q17" s="48"/>
      <c r="R17" s="48"/>
      <c r="S17" s="59"/>
      <c r="T17" s="48"/>
      <c r="U17" s="46"/>
      <c r="V17" s="48"/>
      <c r="W17" s="48"/>
      <c r="X17" s="48" t="s">
        <v>220</v>
      </c>
      <c r="Y17" s="54"/>
      <c r="Z17" s="48"/>
    </row>
    <row r="18" spans="1:26" s="55" customFormat="1" x14ac:dyDescent="0.25">
      <c r="A18" s="49">
        <v>14</v>
      </c>
      <c r="B18" s="46" t="s">
        <v>73</v>
      </c>
      <c r="C18" s="48" t="s">
        <v>235</v>
      </c>
      <c r="D18" s="49">
        <v>2</v>
      </c>
      <c r="E18" s="50" t="s">
        <v>150</v>
      </c>
      <c r="F18" s="45" t="s">
        <v>200</v>
      </c>
      <c r="G18" s="51"/>
      <c r="H18" s="51"/>
      <c r="I18" s="51" t="s">
        <v>230</v>
      </c>
      <c r="J18" s="48" t="s">
        <v>231</v>
      </c>
      <c r="K18" s="48" t="s">
        <v>232</v>
      </c>
      <c r="L18" s="48" t="s">
        <v>233</v>
      </c>
      <c r="M18" s="48" t="s">
        <v>234</v>
      </c>
      <c r="N18" s="48" t="s">
        <v>185</v>
      </c>
      <c r="O18" s="46" t="s">
        <v>86</v>
      </c>
      <c r="P18" s="46" t="s">
        <v>147</v>
      </c>
      <c r="Q18" s="48"/>
      <c r="R18" s="48"/>
      <c r="S18" s="48"/>
      <c r="T18" s="48"/>
      <c r="U18" s="46"/>
      <c r="V18" s="48"/>
      <c r="W18" s="48"/>
      <c r="X18" s="48" t="s">
        <v>220</v>
      </c>
      <c r="Y18" s="54"/>
      <c r="Z18" s="48"/>
    </row>
  </sheetData>
  <pageMargins left="0.7" right="0.7" top="0.75" bottom="0.75" header="0.3" footer="0.3"/>
  <pageSetup scale="80" orientation="landscape" horizontalDpi="4294967293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3"/>
  <sheetViews>
    <sheetView topLeftCell="A12" workbookViewId="0">
      <selection activeCell="A3" sqref="A3"/>
    </sheetView>
  </sheetViews>
  <sheetFormatPr defaultRowHeight="15" x14ac:dyDescent="0.25"/>
  <sheetData>
    <row r="2" spans="1:1" ht="18.75" x14ac:dyDescent="0.3">
      <c r="A2" s="1" t="s">
        <v>0</v>
      </c>
    </row>
    <row r="3" spans="1:1" x14ac:dyDescent="0.25">
      <c r="A3" s="2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 t="s">
        <v>4</v>
      </c>
    </row>
    <row r="7" spans="1:1" x14ac:dyDescent="0.25">
      <c r="A7" s="2" t="s">
        <v>5</v>
      </c>
    </row>
    <row r="8" spans="1:1" x14ac:dyDescent="0.25">
      <c r="A8" s="2" t="s">
        <v>6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9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12</v>
      </c>
    </row>
    <row r="15" spans="1:1" x14ac:dyDescent="0.25">
      <c r="A15" s="2" t="s">
        <v>13</v>
      </c>
    </row>
    <row r="16" spans="1:1" x14ac:dyDescent="0.25">
      <c r="A16" s="2" t="s">
        <v>14</v>
      </c>
    </row>
    <row r="17" spans="1:1" x14ac:dyDescent="0.25">
      <c r="A17" s="2" t="s">
        <v>15</v>
      </c>
    </row>
    <row r="18" spans="1:1" x14ac:dyDescent="0.25">
      <c r="A18" s="2" t="s">
        <v>16</v>
      </c>
    </row>
    <row r="19" spans="1:1" x14ac:dyDescent="0.25">
      <c r="A19" s="2" t="s">
        <v>17</v>
      </c>
    </row>
    <row r="20" spans="1:1" x14ac:dyDescent="0.25">
      <c r="A20" s="2" t="s">
        <v>18</v>
      </c>
    </row>
    <row r="21" spans="1:1" x14ac:dyDescent="0.25">
      <c r="A21" s="2" t="s">
        <v>19</v>
      </c>
    </row>
    <row r="22" spans="1:1" x14ac:dyDescent="0.25">
      <c r="A22" s="2" t="s">
        <v>20</v>
      </c>
    </row>
    <row r="23" spans="1:1" x14ac:dyDescent="0.25">
      <c r="A23" s="2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5" workbookViewId="0">
      <selection activeCell="A15" sqref="A15"/>
    </sheetView>
  </sheetViews>
  <sheetFormatPr defaultRowHeight="15" x14ac:dyDescent="0.25"/>
  <cols>
    <col min="1" max="1" width="17.5703125" style="5" customWidth="1"/>
    <col min="2" max="2" width="17.140625" customWidth="1"/>
  </cols>
  <sheetData>
    <row r="1" spans="1:2" s="10" customFormat="1" ht="15.75" x14ac:dyDescent="0.25">
      <c r="A1" s="9" t="s">
        <v>47</v>
      </c>
      <c r="B1" s="10" t="s">
        <v>48</v>
      </c>
    </row>
    <row r="2" spans="1:2" x14ac:dyDescent="0.25">
      <c r="A2" s="8" t="s">
        <v>46</v>
      </c>
      <c r="B2" t="s">
        <v>49</v>
      </c>
    </row>
    <row r="3" spans="1:2" x14ac:dyDescent="0.25">
      <c r="A3" s="8" t="s">
        <v>50</v>
      </c>
      <c r="B3" t="s">
        <v>51</v>
      </c>
    </row>
    <row r="4" spans="1:2" x14ac:dyDescent="0.25">
      <c r="A4" s="8" t="s">
        <v>52</v>
      </c>
      <c r="B4" t="s">
        <v>53</v>
      </c>
    </row>
    <row r="5" spans="1:2" x14ac:dyDescent="0.25">
      <c r="A5" s="8" t="s">
        <v>54</v>
      </c>
      <c r="B5" t="s">
        <v>55</v>
      </c>
    </row>
    <row r="6" spans="1:2" x14ac:dyDescent="0.25">
      <c r="A6" s="8" t="s">
        <v>56</v>
      </c>
      <c r="B6" t="s">
        <v>57</v>
      </c>
    </row>
    <row r="7" spans="1:2" x14ac:dyDescent="0.25">
      <c r="A7" s="8" t="s">
        <v>58</v>
      </c>
      <c r="B7" t="s">
        <v>59</v>
      </c>
    </row>
    <row r="8" spans="1:2" x14ac:dyDescent="0.25">
      <c r="A8" s="8" t="s">
        <v>60</v>
      </c>
      <c r="B8" t="s">
        <v>61</v>
      </c>
    </row>
    <row r="9" spans="1:2" x14ac:dyDescent="0.25">
      <c r="A9" s="8" t="s">
        <v>62</v>
      </c>
      <c r="B9" t="s">
        <v>63</v>
      </c>
    </row>
    <row r="10" spans="1:2" x14ac:dyDescent="0.25">
      <c r="A10" s="8" t="s">
        <v>64</v>
      </c>
      <c r="B10" t="s">
        <v>65</v>
      </c>
    </row>
    <row r="11" spans="1:2" x14ac:dyDescent="0.25">
      <c r="A11" s="2" t="s">
        <v>66</v>
      </c>
      <c r="B11" t="s">
        <v>67</v>
      </c>
    </row>
    <row r="12" spans="1:2" x14ac:dyDescent="0.25">
      <c r="A12" s="2" t="s">
        <v>68</v>
      </c>
      <c r="B12" t="s">
        <v>69</v>
      </c>
    </row>
    <row r="13" spans="1:2" x14ac:dyDescent="0.25">
      <c r="A13" s="2" t="s">
        <v>45</v>
      </c>
      <c r="B13" t="s">
        <v>70</v>
      </c>
    </row>
    <row r="14" spans="1:2" x14ac:dyDescent="0.25">
      <c r="A14" s="2" t="s">
        <v>71</v>
      </c>
      <c r="B14" t="s">
        <v>72</v>
      </c>
    </row>
    <row r="15" spans="1:2" x14ac:dyDescent="0.25">
      <c r="A15" s="2" t="s">
        <v>73</v>
      </c>
      <c r="B15" t="s">
        <v>74</v>
      </c>
    </row>
    <row r="16" spans="1:2" x14ac:dyDescent="0.25">
      <c r="A16" s="5">
        <v>15</v>
      </c>
      <c r="B16" t="s">
        <v>75</v>
      </c>
    </row>
    <row r="17" spans="1:2" x14ac:dyDescent="0.25">
      <c r="A17" s="2" t="s">
        <v>76</v>
      </c>
      <c r="B17" t="s">
        <v>77</v>
      </c>
    </row>
    <row r="18" spans="1:2" x14ac:dyDescent="0.25">
      <c r="A18" s="2" t="s">
        <v>78</v>
      </c>
      <c r="B18" t="s">
        <v>79</v>
      </c>
    </row>
    <row r="19" spans="1:2" x14ac:dyDescent="0.25">
      <c r="A19" s="2" t="s">
        <v>80</v>
      </c>
      <c r="B19" t="s">
        <v>81</v>
      </c>
    </row>
    <row r="20" spans="1:2" x14ac:dyDescent="0.25">
      <c r="A20" s="2" t="s">
        <v>82</v>
      </c>
      <c r="B20" t="s">
        <v>83</v>
      </c>
    </row>
    <row r="21" spans="1:2" x14ac:dyDescent="0.25">
      <c r="A21" s="2" t="s">
        <v>84</v>
      </c>
      <c r="B21" t="s">
        <v>85</v>
      </c>
    </row>
    <row r="22" spans="1:2" x14ac:dyDescent="0.25">
      <c r="A22" s="2" t="s">
        <v>86</v>
      </c>
      <c r="B22" t="s">
        <v>87</v>
      </c>
    </row>
    <row r="23" spans="1:2" x14ac:dyDescent="0.25">
      <c r="A23" s="2" t="s">
        <v>88</v>
      </c>
      <c r="B23" t="s">
        <v>89</v>
      </c>
    </row>
    <row r="24" spans="1:2" x14ac:dyDescent="0.25">
      <c r="A24" s="2" t="s">
        <v>90</v>
      </c>
      <c r="B24" t="s">
        <v>91</v>
      </c>
    </row>
    <row r="25" spans="1:2" x14ac:dyDescent="0.25">
      <c r="A25" s="2" t="s">
        <v>92</v>
      </c>
      <c r="B25" t="s">
        <v>93</v>
      </c>
    </row>
    <row r="26" spans="1:2" x14ac:dyDescent="0.25">
      <c r="A26" s="2" t="s">
        <v>94</v>
      </c>
      <c r="B26" t="s">
        <v>95</v>
      </c>
    </row>
    <row r="27" spans="1:2" x14ac:dyDescent="0.25">
      <c r="A27" s="2" t="s">
        <v>96</v>
      </c>
      <c r="B27" t="s">
        <v>97</v>
      </c>
    </row>
    <row r="28" spans="1:2" x14ac:dyDescent="0.25">
      <c r="A28" s="2" t="s">
        <v>98</v>
      </c>
      <c r="B28" t="s">
        <v>99</v>
      </c>
    </row>
    <row r="29" spans="1:2" x14ac:dyDescent="0.25">
      <c r="A29" s="2" t="s">
        <v>100</v>
      </c>
      <c r="B29" t="s">
        <v>101</v>
      </c>
    </row>
    <row r="30" spans="1:2" x14ac:dyDescent="0.25">
      <c r="A30" s="2" t="s">
        <v>102</v>
      </c>
      <c r="B30" t="s">
        <v>103</v>
      </c>
    </row>
    <row r="31" spans="1:2" x14ac:dyDescent="0.25">
      <c r="A31" s="2" t="s">
        <v>104</v>
      </c>
      <c r="B31" t="s">
        <v>105</v>
      </c>
    </row>
    <row r="32" spans="1:2" x14ac:dyDescent="0.25">
      <c r="A32" s="2" t="s">
        <v>106</v>
      </c>
      <c r="B32" t="s">
        <v>107</v>
      </c>
    </row>
    <row r="33" spans="1:2" x14ac:dyDescent="0.25">
      <c r="A33" s="2" t="s">
        <v>108</v>
      </c>
      <c r="B33" t="s">
        <v>109</v>
      </c>
    </row>
    <row r="34" spans="1:2" x14ac:dyDescent="0.25">
      <c r="A34" s="2" t="s">
        <v>110</v>
      </c>
      <c r="B34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topLeftCell="A12" workbookViewId="0">
      <selection activeCell="E20" sqref="E20"/>
    </sheetView>
  </sheetViews>
  <sheetFormatPr defaultRowHeight="15" x14ac:dyDescent="0.25"/>
  <cols>
    <col min="1" max="1" width="18.140625" customWidth="1"/>
    <col min="2" max="2" width="63.28515625" customWidth="1"/>
    <col min="3" max="3" width="35.5703125" bestFit="1" customWidth="1"/>
  </cols>
  <sheetData>
    <row r="1" spans="1:3" s="4" customFormat="1" ht="30" x14ac:dyDescent="0.25">
      <c r="A1" s="3" t="s">
        <v>34</v>
      </c>
      <c r="B1" s="4" t="s">
        <v>112</v>
      </c>
      <c r="C1" s="4" t="s">
        <v>42</v>
      </c>
    </row>
    <row r="2" spans="1:3" x14ac:dyDescent="0.25">
      <c r="A2" s="16" t="s">
        <v>46</v>
      </c>
      <c r="B2" t="s">
        <v>113</v>
      </c>
      <c r="C2" s="6" t="s">
        <v>114</v>
      </c>
    </row>
    <row r="3" spans="1:3" x14ac:dyDescent="0.25">
      <c r="A3" s="16" t="s">
        <v>50</v>
      </c>
      <c r="B3" t="s">
        <v>115</v>
      </c>
      <c r="C3" s="6" t="s">
        <v>137</v>
      </c>
    </row>
    <row r="4" spans="1:3" x14ac:dyDescent="0.25">
      <c r="A4" s="16" t="s">
        <v>52</v>
      </c>
      <c r="B4" t="s">
        <v>117</v>
      </c>
      <c r="C4" s="6" t="s">
        <v>118</v>
      </c>
    </row>
    <row r="5" spans="1:3" x14ac:dyDescent="0.25">
      <c r="A5" s="16" t="s">
        <v>54</v>
      </c>
      <c r="B5" t="s">
        <v>119</v>
      </c>
      <c r="C5" s="6" t="s">
        <v>120</v>
      </c>
    </row>
    <row r="6" spans="1:3" x14ac:dyDescent="0.25">
      <c r="A6" s="16" t="s">
        <v>56</v>
      </c>
      <c r="B6" t="s">
        <v>121</v>
      </c>
      <c r="C6" s="6" t="s">
        <v>120</v>
      </c>
    </row>
    <row r="7" spans="1:3" x14ac:dyDescent="0.25">
      <c r="A7" s="16" t="s">
        <v>58</v>
      </c>
      <c r="B7" t="s">
        <v>122</v>
      </c>
      <c r="C7" s="6" t="s">
        <v>120</v>
      </c>
    </row>
    <row r="8" spans="1:3" x14ac:dyDescent="0.25">
      <c r="A8" s="16" t="s">
        <v>60</v>
      </c>
      <c r="B8" t="s">
        <v>123</v>
      </c>
      <c r="C8" s="6" t="s">
        <v>120</v>
      </c>
    </row>
    <row r="9" spans="1:3" x14ac:dyDescent="0.25">
      <c r="A9" s="16" t="s">
        <v>62</v>
      </c>
      <c r="B9" t="s">
        <v>124</v>
      </c>
      <c r="C9" s="6" t="s">
        <v>120</v>
      </c>
    </row>
    <row r="10" spans="1:3" x14ac:dyDescent="0.25">
      <c r="A10" s="16" t="s">
        <v>64</v>
      </c>
      <c r="B10" t="s">
        <v>125</v>
      </c>
      <c r="C10" s="6" t="s">
        <v>116</v>
      </c>
    </row>
    <row r="11" spans="1:3" x14ac:dyDescent="0.25">
      <c r="A11" s="16" t="s">
        <v>66</v>
      </c>
      <c r="B11" t="s">
        <v>126</v>
      </c>
      <c r="C11" s="6" t="s">
        <v>118</v>
      </c>
    </row>
    <row r="12" spans="1:3" x14ac:dyDescent="0.25">
      <c r="A12" s="16" t="s">
        <v>68</v>
      </c>
      <c r="B12" t="s">
        <v>127</v>
      </c>
      <c r="C12" s="6" t="s">
        <v>118</v>
      </c>
    </row>
    <row r="13" spans="1:3" x14ac:dyDescent="0.25">
      <c r="A13" s="16" t="s">
        <v>45</v>
      </c>
      <c r="B13" t="s">
        <v>128</v>
      </c>
      <c r="C13" s="6" t="s">
        <v>118</v>
      </c>
    </row>
    <row r="14" spans="1:3" x14ac:dyDescent="0.25">
      <c r="A14" s="16" t="s">
        <v>71</v>
      </c>
      <c r="B14" t="s">
        <v>129</v>
      </c>
      <c r="C14" s="6" t="s">
        <v>116</v>
      </c>
    </row>
    <row r="15" spans="1:3" x14ac:dyDescent="0.25">
      <c r="A15" s="16" t="s">
        <v>73</v>
      </c>
      <c r="B15" t="s">
        <v>130</v>
      </c>
      <c r="C15" s="6" t="s">
        <v>118</v>
      </c>
    </row>
    <row r="16" spans="1:3" x14ac:dyDescent="0.25">
      <c r="A16" s="16" t="s">
        <v>131</v>
      </c>
      <c r="B16" t="s">
        <v>132</v>
      </c>
      <c r="C16" s="6" t="s">
        <v>120</v>
      </c>
    </row>
    <row r="17" spans="1:3" x14ac:dyDescent="0.25">
      <c r="A17" s="16" t="s">
        <v>76</v>
      </c>
      <c r="B17" t="s">
        <v>133</v>
      </c>
      <c r="C17" s="6" t="s">
        <v>116</v>
      </c>
    </row>
    <row r="18" spans="1:3" x14ac:dyDescent="0.25">
      <c r="A18" s="16" t="s">
        <v>78</v>
      </c>
      <c r="B18" t="s">
        <v>134</v>
      </c>
      <c r="C18" s="6" t="s">
        <v>120</v>
      </c>
    </row>
    <row r="19" spans="1:3" x14ac:dyDescent="0.25">
      <c r="A19" s="16" t="s">
        <v>80</v>
      </c>
      <c r="B19" t="s">
        <v>135</v>
      </c>
      <c r="C19" s="6" t="s">
        <v>118</v>
      </c>
    </row>
    <row r="20" spans="1:3" x14ac:dyDescent="0.25">
      <c r="A20" s="16" t="s">
        <v>82</v>
      </c>
      <c r="B20" t="s">
        <v>136</v>
      </c>
      <c r="C20" s="6" t="s">
        <v>120</v>
      </c>
    </row>
    <row r="21" spans="1:3" x14ac:dyDescent="0.25">
      <c r="A21" s="16">
        <v>21</v>
      </c>
      <c r="B21" t="s">
        <v>141</v>
      </c>
      <c r="C21" s="6" t="s">
        <v>142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6"/>
  <sheetViews>
    <sheetView workbookViewId="0">
      <selection activeCell="B7" sqref="B7"/>
    </sheetView>
  </sheetViews>
  <sheetFormatPr defaultRowHeight="15" x14ac:dyDescent="0.25"/>
  <sheetData>
    <row r="4" spans="1:2" x14ac:dyDescent="0.25">
      <c r="A4" t="s">
        <v>143</v>
      </c>
      <c r="B4" t="s">
        <v>144</v>
      </c>
    </row>
    <row r="5" spans="1:2" x14ac:dyDescent="0.25">
      <c r="A5">
        <v>1</v>
      </c>
      <c r="B5" t="s">
        <v>145</v>
      </c>
    </row>
    <row r="6" spans="1:2" x14ac:dyDescent="0.25">
      <c r="B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Lamp 1_tabel pengisian</vt:lpstr>
      <vt:lpstr>Lamp 2_Cara Pengisian</vt:lpstr>
      <vt:lpstr>Lamp 3_kode provinsi</vt:lpstr>
      <vt:lpstr>Lamp 4_Kode OP_ttd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Arie W</cp:lastModifiedBy>
  <cp:lastPrinted>2016-06-13T02:58:47Z</cp:lastPrinted>
  <dcterms:created xsi:type="dcterms:W3CDTF">2012-11-01T04:06:32Z</dcterms:created>
  <dcterms:modified xsi:type="dcterms:W3CDTF">2017-03-19T11:53:36Z</dcterms:modified>
</cp:coreProperties>
</file>